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95D094C-82C2-4892-8DBE-CC5FFC55B273}" xr6:coauthVersionLast="47" xr6:coauthVersionMax="47" xr10:uidLastSave="{00000000-0000-0000-0000-000000000000}"/>
  <bookViews>
    <workbookView xWindow="-108" yWindow="-108" windowWidth="23256" windowHeight="12576" xr2:uid="{CF24ED48-74C7-4105-B346-031D4FD43E73}"/>
  </bookViews>
  <sheets>
    <sheet name="Arithmetic Method" sheetId="1" r:id="rId1"/>
    <sheet name="CONVERT Function" sheetId="2" r:id="rId2"/>
    <sheet name="HOUR,MINUTE,SECOND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D3" i="3"/>
  <c r="D4" i="3"/>
  <c r="D5" i="3"/>
  <c r="D6" i="3"/>
  <c r="D2" i="3"/>
  <c r="C3" i="3"/>
  <c r="C4" i="3"/>
  <c r="C5" i="3"/>
  <c r="C6" i="3"/>
  <c r="C2" i="3"/>
  <c r="B2" i="3"/>
  <c r="B3" i="3"/>
  <c r="B4" i="3"/>
  <c r="B5" i="3"/>
  <c r="B6" i="3"/>
  <c r="B15" i="2"/>
  <c r="B12" i="2"/>
  <c r="B9" i="2"/>
  <c r="B2" i="2"/>
  <c r="D3" i="2"/>
  <c r="D4" i="2"/>
  <c r="D5" i="2"/>
  <c r="D6" i="2"/>
  <c r="D2" i="2"/>
  <c r="C3" i="2"/>
  <c r="C4" i="2"/>
  <c r="C5" i="2"/>
  <c r="C6" i="2"/>
  <c r="C2" i="2"/>
  <c r="B3" i="2"/>
  <c r="B4" i="2"/>
  <c r="B5" i="2"/>
  <c r="B6" i="2"/>
  <c r="B10" i="1"/>
  <c r="D4" i="1"/>
  <c r="D5" i="1"/>
  <c r="D6" i="1"/>
  <c r="D7" i="1"/>
  <c r="D3" i="1"/>
  <c r="C4" i="1"/>
  <c r="C5" i="1"/>
  <c r="C6" i="1"/>
  <c r="C7" i="1"/>
  <c r="C3" i="1"/>
  <c r="B3" i="1"/>
  <c r="B4" i="1"/>
  <c r="B5" i="1"/>
  <c r="B6" i="1"/>
  <c r="B7" i="1"/>
</calcChain>
</file>

<file path=xl/sharedStrings.xml><?xml version="1.0" encoding="utf-8"?>
<sst xmlns="http://schemas.openxmlformats.org/spreadsheetml/2006/main" count="28" uniqueCount="12">
  <si>
    <t>Time</t>
  </si>
  <si>
    <t>Hours</t>
  </si>
  <si>
    <t>Formula</t>
  </si>
  <si>
    <t>Result</t>
  </si>
  <si>
    <t>Minutes</t>
  </si>
  <si>
    <t>Seconds</t>
  </si>
  <si>
    <t>=A2*24*60*60</t>
  </si>
  <si>
    <t>=CONVERT(A2,"day","hr")</t>
  </si>
  <si>
    <t>=CONVERT(A2,"day","mn")</t>
  </si>
  <si>
    <t>=CONVERT(A2,"day","sec")</t>
  </si>
  <si>
    <t>=HOUR(A2)*60*60+MINUTE(A2)*60+SECOND(A2)</t>
  </si>
  <si>
    <t>How to Convert Time into Decimal  Number,  Hours, Minutes or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</si>
</sst>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16AA7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8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3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3" xfId="0" quotePrefix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5" xfId="1" applyFont="1" applyBorder="1" applyAlignment="1">
      <alignment horizontal="center" vertical="center" wrapText="1"/>
    </xf>
    <xf numFmtId="0" fontId="0" fillId="0" borderId="3" xfId="0" quotePrefix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6A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unlock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647700</xdr:colOff>
      <xdr:row>1</xdr:row>
      <xdr:rowOff>68580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652E2-3F33-7BF4-19A9-4FCF4BCCE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60198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unlocked.com/convert-time-into-decimal-number-hours-minutes-or-sec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4C7F-EFB1-4C9A-B680-2608E9D1DA57}">
  <dimension ref="A1:D10"/>
  <sheetViews>
    <sheetView showGridLines="0" tabSelected="1" workbookViewId="0">
      <selection activeCell="G12" sqref="G12"/>
    </sheetView>
  </sheetViews>
  <sheetFormatPr defaultRowHeight="14.4" x14ac:dyDescent="0.3"/>
  <cols>
    <col min="1" max="1" width="9.88671875" customWidth="1"/>
  </cols>
  <sheetData>
    <row r="1" spans="1:4" ht="54" customHeight="1" x14ac:dyDescent="0.3">
      <c r="B1" s="14" t="s">
        <v>11</v>
      </c>
      <c r="C1" s="14"/>
      <c r="D1" s="14"/>
    </row>
    <row r="2" spans="1:4" x14ac:dyDescent="0.3">
      <c r="A2" s="1" t="s">
        <v>0</v>
      </c>
      <c r="B2" s="5" t="s">
        <v>1</v>
      </c>
      <c r="C2" s="7" t="s">
        <v>4</v>
      </c>
      <c r="D2" s="8" t="s">
        <v>5</v>
      </c>
    </row>
    <row r="3" spans="1:4" x14ac:dyDescent="0.3">
      <c r="A3" s="2">
        <v>4.1666666666666664E-2</v>
      </c>
      <c r="B3" s="6">
        <f>A3*24</f>
        <v>1</v>
      </c>
      <c r="C3" s="6">
        <f>A3*24*60</f>
        <v>60</v>
      </c>
      <c r="D3" s="3">
        <f>A3*24*60*60</f>
        <v>3600</v>
      </c>
    </row>
    <row r="4" spans="1:4" x14ac:dyDescent="0.3">
      <c r="A4" s="2">
        <v>5.2083333333333336E-2</v>
      </c>
      <c r="B4" s="6">
        <f t="shared" ref="B4:B7" si="0">A4*24</f>
        <v>1.25</v>
      </c>
      <c r="C4" s="6">
        <f t="shared" ref="C4:C7" si="1">A4*24*60</f>
        <v>75</v>
      </c>
      <c r="D4" s="3">
        <f t="shared" ref="D4:D7" si="2">A4*24*60*60</f>
        <v>4500</v>
      </c>
    </row>
    <row r="5" spans="1:4" x14ac:dyDescent="0.3">
      <c r="A5" s="2">
        <v>0.42708333333333331</v>
      </c>
      <c r="B5" s="6">
        <f t="shared" si="0"/>
        <v>10.25</v>
      </c>
      <c r="C5" s="6">
        <f t="shared" si="1"/>
        <v>615</v>
      </c>
      <c r="D5" s="3">
        <f t="shared" si="2"/>
        <v>36900</v>
      </c>
    </row>
    <row r="6" spans="1:4" x14ac:dyDescent="0.3">
      <c r="A6" s="2">
        <v>0.65625</v>
      </c>
      <c r="B6" s="6">
        <f t="shared" si="0"/>
        <v>15.75</v>
      </c>
      <c r="C6" s="6">
        <f t="shared" si="1"/>
        <v>945</v>
      </c>
      <c r="D6" s="3">
        <f t="shared" si="2"/>
        <v>56700</v>
      </c>
    </row>
    <row r="7" spans="1:4" x14ac:dyDescent="0.3">
      <c r="A7" s="2">
        <v>0.30555555555555552</v>
      </c>
      <c r="B7" s="6">
        <f t="shared" si="0"/>
        <v>7.3333333333333321</v>
      </c>
      <c r="C7" s="6">
        <f t="shared" si="1"/>
        <v>439.99999999999994</v>
      </c>
      <c r="D7" s="3">
        <f t="shared" si="2"/>
        <v>26399.999999999996</v>
      </c>
    </row>
    <row r="9" spans="1:4" x14ac:dyDescent="0.3">
      <c r="A9" s="4" t="s">
        <v>2</v>
      </c>
      <c r="B9" s="11" t="s">
        <v>6</v>
      </c>
      <c r="C9" s="12"/>
    </row>
    <row r="10" spans="1:4" x14ac:dyDescent="0.3">
      <c r="A10" s="4" t="s">
        <v>3</v>
      </c>
      <c r="B10" s="13">
        <f>A3*24*60*60</f>
        <v>3600</v>
      </c>
      <c r="C10" s="13"/>
    </row>
  </sheetData>
  <mergeCells count="3">
    <mergeCell ref="B9:C9"/>
    <mergeCell ref="B10:C10"/>
    <mergeCell ref="B1:D1"/>
  </mergeCells>
  <hyperlinks>
    <hyperlink ref="B1:D1" r:id="rId1" display="How to Convert Decimal Numbers into Hours, Minutes or Seconds" xr:uid="{936DF46D-D8BE-4269-A861-67BDBEA5F08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A0A9-725D-4900-8697-8E66F7E6CF11}">
  <dimension ref="A1:D15"/>
  <sheetViews>
    <sheetView showGridLines="0" workbookViewId="0">
      <selection activeCell="I24" sqref="I24"/>
    </sheetView>
  </sheetViews>
  <sheetFormatPr defaultRowHeight="14.4" x14ac:dyDescent="0.3"/>
  <cols>
    <col min="2" max="2" width="12.6640625" customWidth="1"/>
    <col min="3" max="3" width="13.33203125" customWidth="1"/>
    <col min="4" max="4" width="10.5546875" customWidth="1"/>
  </cols>
  <sheetData>
    <row r="1" spans="1:4" x14ac:dyDescent="0.3">
      <c r="A1" s="1" t="s">
        <v>0</v>
      </c>
      <c r="B1" s="5" t="s">
        <v>1</v>
      </c>
      <c r="C1" s="7" t="s">
        <v>4</v>
      </c>
      <c r="D1" s="8" t="s">
        <v>5</v>
      </c>
    </row>
    <row r="2" spans="1:4" x14ac:dyDescent="0.3">
      <c r="A2" s="2">
        <v>4.1666666666666664E-2</v>
      </c>
      <c r="B2" s="6">
        <f>CONVERT(A2,"day","hr")</f>
        <v>1</v>
      </c>
      <c r="C2" s="6">
        <f>CONVERT(A2,"day","mn")</f>
        <v>60</v>
      </c>
      <c r="D2" s="3">
        <f>CONVERT(A2,"day","sec")</f>
        <v>3600</v>
      </c>
    </row>
    <row r="3" spans="1:4" x14ac:dyDescent="0.3">
      <c r="A3" s="2">
        <v>5.2083333333333336E-2</v>
      </c>
      <c r="B3" s="6">
        <f t="shared" ref="B3:B6" si="0">CONVERT(A3,"day","hr")</f>
        <v>1.25</v>
      </c>
      <c r="C3" s="6">
        <f t="shared" ref="C3:C6" si="1">CONVERT(A3,"day","mn")</f>
        <v>75</v>
      </c>
      <c r="D3" s="3">
        <f t="shared" ref="D3:D6" si="2">CONVERT(A3,"day","sec")</f>
        <v>4500</v>
      </c>
    </row>
    <row r="4" spans="1:4" x14ac:dyDescent="0.3">
      <c r="A4" s="2">
        <v>0.42708333333333331</v>
      </c>
      <c r="B4" s="6">
        <f t="shared" si="0"/>
        <v>10.25</v>
      </c>
      <c r="C4" s="6">
        <f t="shared" si="1"/>
        <v>615</v>
      </c>
      <c r="D4" s="3">
        <f t="shared" si="2"/>
        <v>36900</v>
      </c>
    </row>
    <row r="5" spans="1:4" x14ac:dyDescent="0.3">
      <c r="A5" s="2">
        <v>0.65625</v>
      </c>
      <c r="B5" s="6">
        <f t="shared" si="0"/>
        <v>15.75</v>
      </c>
      <c r="C5" s="6">
        <f t="shared" si="1"/>
        <v>945</v>
      </c>
      <c r="D5" s="3">
        <f t="shared" si="2"/>
        <v>56700</v>
      </c>
    </row>
    <row r="6" spans="1:4" x14ac:dyDescent="0.3">
      <c r="A6" s="2">
        <v>0.30555555555555552</v>
      </c>
      <c r="B6" s="6">
        <f t="shared" si="0"/>
        <v>7.3333333333333321</v>
      </c>
      <c r="C6" s="6">
        <f t="shared" si="1"/>
        <v>439.99999999999994</v>
      </c>
      <c r="D6" s="3">
        <f t="shared" si="2"/>
        <v>26399.999999999996</v>
      </c>
    </row>
    <row r="8" spans="1:4" x14ac:dyDescent="0.3">
      <c r="A8" s="4" t="s">
        <v>2</v>
      </c>
      <c r="B8" s="11" t="s">
        <v>7</v>
      </c>
      <c r="C8" s="12"/>
    </row>
    <row r="9" spans="1:4" x14ac:dyDescent="0.3">
      <c r="A9" s="4" t="s">
        <v>3</v>
      </c>
      <c r="B9" s="15">
        <f>CONVERT(A2,"day","hr")</f>
        <v>1</v>
      </c>
      <c r="C9" s="13"/>
    </row>
    <row r="11" spans="1:4" x14ac:dyDescent="0.3">
      <c r="A11" s="4" t="s">
        <v>2</v>
      </c>
      <c r="B11" s="11" t="s">
        <v>8</v>
      </c>
      <c r="C11" s="12"/>
    </row>
    <row r="12" spans="1:4" x14ac:dyDescent="0.3">
      <c r="A12" s="4" t="s">
        <v>3</v>
      </c>
      <c r="B12" s="13">
        <f>CONVERT(A2,"day","mn")</f>
        <v>60</v>
      </c>
      <c r="C12" s="13"/>
    </row>
    <row r="14" spans="1:4" x14ac:dyDescent="0.3">
      <c r="A14" s="4" t="s">
        <v>2</v>
      </c>
      <c r="B14" s="11" t="s">
        <v>9</v>
      </c>
      <c r="C14" s="12"/>
    </row>
    <row r="15" spans="1:4" x14ac:dyDescent="0.3">
      <c r="A15" s="4" t="s">
        <v>3</v>
      </c>
      <c r="B15" s="13">
        <f>CONVERT(A2,"day","sec")</f>
        <v>3600</v>
      </c>
      <c r="C15" s="13"/>
    </row>
  </sheetData>
  <mergeCells count="6">
    <mergeCell ref="B14:C14"/>
    <mergeCell ref="B15:C15"/>
    <mergeCell ref="B8:C8"/>
    <mergeCell ref="B9:C9"/>
    <mergeCell ref="B11:C11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A815-17E5-48E4-A567-DF95AECDAF39}">
  <dimension ref="A1:E9"/>
  <sheetViews>
    <sheetView showGridLines="0" workbookViewId="0">
      <selection activeCell="I24" sqref="I24"/>
    </sheetView>
  </sheetViews>
  <sheetFormatPr defaultRowHeight="14.4" x14ac:dyDescent="0.3"/>
  <cols>
    <col min="5" max="5" width="17.6640625" customWidth="1"/>
  </cols>
  <sheetData>
    <row r="1" spans="1:5" x14ac:dyDescent="0.3">
      <c r="A1" s="1" t="s">
        <v>0</v>
      </c>
      <c r="B1" s="9" t="s">
        <v>1</v>
      </c>
      <c r="C1" s="7" t="s">
        <v>4</v>
      </c>
      <c r="D1" s="10" t="s">
        <v>5</v>
      </c>
    </row>
    <row r="2" spans="1:5" x14ac:dyDescent="0.3">
      <c r="A2" s="2">
        <v>4.1666666666666664E-2</v>
      </c>
      <c r="B2" s="6">
        <f>HOUR(A2)+MINUTE(A2)/60+SECOND(A2)/60*60</f>
        <v>1</v>
      </c>
      <c r="C2" s="6">
        <f>HOUR(A2)*60+MINUTE(A2)+SECOND(A2)/60</f>
        <v>60</v>
      </c>
      <c r="D2" s="3">
        <f>HOUR(A2)*60*60+MINUTE(A2)*60+SECOND(A2)</f>
        <v>3600</v>
      </c>
    </row>
    <row r="3" spans="1:5" x14ac:dyDescent="0.3">
      <c r="A3" s="2">
        <v>5.2083333333333336E-2</v>
      </c>
      <c r="B3" s="6">
        <f t="shared" ref="B3:B6" si="0">HOUR(A3)+MINUTE(A3)/60+SECOND(A3)/60*60</f>
        <v>1.25</v>
      </c>
      <c r="C3" s="6">
        <f t="shared" ref="C3:C6" si="1">HOUR(A3)*60+MINUTE(A3)+SECOND(A3)/60</f>
        <v>75</v>
      </c>
      <c r="D3" s="3">
        <f t="shared" ref="D3:D6" si="2">HOUR(A3)*60*60+MINUTE(A3)*60+SECOND(A3)</f>
        <v>4500</v>
      </c>
    </row>
    <row r="4" spans="1:5" x14ac:dyDescent="0.3">
      <c r="A4" s="2">
        <v>0.42708333333333331</v>
      </c>
      <c r="B4" s="6">
        <f t="shared" si="0"/>
        <v>10.25</v>
      </c>
      <c r="C4" s="6">
        <f t="shared" si="1"/>
        <v>615</v>
      </c>
      <c r="D4" s="3">
        <f t="shared" si="2"/>
        <v>36900</v>
      </c>
    </row>
    <row r="5" spans="1:5" x14ac:dyDescent="0.3">
      <c r="A5" s="2">
        <v>0.65625</v>
      </c>
      <c r="B5" s="6">
        <f t="shared" si="0"/>
        <v>15.75</v>
      </c>
      <c r="C5" s="6">
        <f t="shared" si="1"/>
        <v>945</v>
      </c>
      <c r="D5" s="3">
        <f t="shared" si="2"/>
        <v>56700</v>
      </c>
    </row>
    <row r="6" spans="1:5" x14ac:dyDescent="0.3">
      <c r="A6" s="2">
        <v>0.30555555555555552</v>
      </c>
      <c r="B6" s="6">
        <f t="shared" si="0"/>
        <v>7.333333333333333</v>
      </c>
      <c r="C6" s="6">
        <f t="shared" si="1"/>
        <v>440</v>
      </c>
      <c r="D6" s="3">
        <f t="shared" si="2"/>
        <v>26400</v>
      </c>
    </row>
    <row r="8" spans="1:5" x14ac:dyDescent="0.3">
      <c r="A8" s="4" t="s">
        <v>2</v>
      </c>
      <c r="B8" s="11" t="s">
        <v>10</v>
      </c>
      <c r="C8" s="12"/>
      <c r="D8" s="12"/>
      <c r="E8" s="12"/>
    </row>
    <row r="9" spans="1:5" x14ac:dyDescent="0.3">
      <c r="A9" s="4" t="s">
        <v>3</v>
      </c>
      <c r="B9" s="13">
        <f>HOUR(A2)*60*60+MINUTE(A2)*60+SECOND(A2)</f>
        <v>3600</v>
      </c>
      <c r="C9" s="13"/>
      <c r="D9" s="13"/>
      <c r="E9" s="13"/>
    </row>
  </sheetData>
  <mergeCells count="2"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Arithmetic Method</vt:lpstr>
      <vt:lpstr>CONVERT Function</vt:lpstr>
      <vt:lpstr>HOUR,MINUTE,SECOND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2022-11-05T06:06:25Z</dcterms:created>
  <dcterms:modified xsi:type="dcterms:W3CDTF">2022-11-06T03:02:30Z</dcterms:modified>
</cp:coreProperties>
</file>